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2" documentId="11_08CD8CD42DDBEAAE654A700D9C4DDE7BC2777172" xr6:coauthVersionLast="47" xr6:coauthVersionMax="47" xr10:uidLastSave="{90E458A5-9661-473E-86E3-E5D2E1396F0E}"/>
  <bookViews>
    <workbookView xWindow="-120" yWindow="-120" windowWidth="29040" windowHeight="15720" tabRatio="421" xr2:uid="{00000000-000D-0000-FFFF-FFFF00000000}"/>
  </bookViews>
  <sheets>
    <sheet name="Sales Data" sheetId="1" r:id="rId1"/>
    <sheet name="Cell Formulas" sheetId="2" r:id="rId2"/>
    <sheet name="Using Tables" sheetId="3" r:id="rId3"/>
  </sheets>
  <definedNames>
    <definedName name="_xlnm._FilterDatabase" localSheetId="0" hidden="1">'Sales Data'!$E$2:$E$51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3" i="3"/>
</calcChain>
</file>

<file path=xl/sharedStrings.xml><?xml version="1.0" encoding="utf-8"?>
<sst xmlns="http://schemas.openxmlformats.org/spreadsheetml/2006/main" count="378" uniqueCount="82">
  <si>
    <t>Order ID</t>
  </si>
  <si>
    <t>Order Date</t>
  </si>
  <si>
    <t>Employee</t>
  </si>
  <si>
    <t>Customer Name</t>
  </si>
  <si>
    <t>Product Name</t>
  </si>
  <si>
    <t>Sales</t>
  </si>
  <si>
    <t>Product ID</t>
  </si>
  <si>
    <t>Customer ID</t>
  </si>
  <si>
    <t>Category</t>
  </si>
  <si>
    <t>Product</t>
  </si>
  <si>
    <t>Customer</t>
  </si>
  <si>
    <t>State/Province</t>
  </si>
  <si>
    <t>Anne Hellung-Larsen</t>
  </si>
  <si>
    <t>Company AA</t>
  </si>
  <si>
    <t>Northwind Traders Beer</t>
  </si>
  <si>
    <t>Beverages</t>
  </si>
  <si>
    <t>NV</t>
  </si>
  <si>
    <t>Northwind Traders Dried Plums</t>
  </si>
  <si>
    <t>Dried Fruit &amp; Nuts</t>
  </si>
  <si>
    <t>Jan Kotas</t>
  </si>
  <si>
    <t>Company D</t>
  </si>
  <si>
    <t>Northwind Traders Dried Pears</t>
  </si>
  <si>
    <t>NY</t>
  </si>
  <si>
    <t>Northwind Traders Dried Apples</t>
  </si>
  <si>
    <t>Mariya Sergienko</t>
  </si>
  <si>
    <t>Company L</t>
  </si>
  <si>
    <t>Northwind Traders Chai</t>
  </si>
  <si>
    <t>Northwind Traders Coffee</t>
  </si>
  <si>
    <t>Michael Neipper</t>
  </si>
  <si>
    <t>Company H</t>
  </si>
  <si>
    <t>Northwind Traders Chocolate Biscuits Mix</t>
  </si>
  <si>
    <t>Baked Goods &amp; Mixes</t>
  </si>
  <si>
    <t>OR</t>
  </si>
  <si>
    <t>Company CC</t>
  </si>
  <si>
    <t>Northwind Traders Chocolate</t>
  </si>
  <si>
    <t>Candy</t>
  </si>
  <si>
    <t>CO</t>
  </si>
  <si>
    <t>Company C</t>
  </si>
  <si>
    <t>Northwind Traders Clam Chowder</t>
  </si>
  <si>
    <t>Soups</t>
  </si>
  <si>
    <t>CA</t>
  </si>
  <si>
    <t>Laura Giussani</t>
  </si>
  <si>
    <t>Company F</t>
  </si>
  <si>
    <t>Northwind Traders Curry Sauce</t>
  </si>
  <si>
    <t>Sauces</t>
  </si>
  <si>
    <t>WI</t>
  </si>
  <si>
    <t>Company BB</t>
  </si>
  <si>
    <t>TN</t>
  </si>
  <si>
    <t>Company J</t>
  </si>
  <si>
    <t>Northwind Traders Green Tea</t>
  </si>
  <si>
    <t>IL</t>
  </si>
  <si>
    <t>Nancy Freehafer</t>
  </si>
  <si>
    <t>Northwind Traders Boysenberry Spread</t>
  </si>
  <si>
    <t>Jams, Preserves</t>
  </si>
  <si>
    <t>Northwind Traders Cajun Seasoning</t>
  </si>
  <si>
    <t>Condiments</t>
  </si>
  <si>
    <t>Northwind Traders Crab Meat</t>
  </si>
  <si>
    <t>Canned Meat</t>
  </si>
  <si>
    <t>Robert Zare</t>
  </si>
  <si>
    <t>Company I</t>
  </si>
  <si>
    <t>Northwind Traders Ravioli</t>
  </si>
  <si>
    <t>Pasta</t>
  </si>
  <si>
    <t>UT</t>
  </si>
  <si>
    <t>Northwind Traders Mozzarella</t>
  </si>
  <si>
    <t>Dairy Products</t>
  </si>
  <si>
    <t>Company Y</t>
  </si>
  <si>
    <t>Northwind Traders Scones</t>
  </si>
  <si>
    <t>Company Z</t>
  </si>
  <si>
    <t>Northwind Traders Olive Oil</t>
  </si>
  <si>
    <t>Oil</t>
  </si>
  <si>
    <t>FL</t>
  </si>
  <si>
    <t>Andrew Cencini</t>
  </si>
  <si>
    <t>Northwind Traders Fruit Cocktail</t>
  </si>
  <si>
    <t>Canned Fruit &amp; Vegetables</t>
  </si>
  <si>
    <t>Company A</t>
  </si>
  <si>
    <t>WA</t>
  </si>
  <si>
    <t>Company K</t>
  </si>
  <si>
    <t>Northwind Traders Almonds</t>
  </si>
  <si>
    <t>Northwind Traders Syrup</t>
  </si>
  <si>
    <t>Northwind Traders Marmalade</t>
  </si>
  <si>
    <t>Northwind Traders Long Grain Rice</t>
  </si>
  <si>
    <t>Grains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</si>
</sst>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;\-\$#,##0.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14" fontId="2" fillId="3" borderId="2" xfId="0" applyNumberFormat="1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0" fontId="5" fillId="6" borderId="5" xfId="0" applyFont="1" applyFill="1" applyBorder="1" applyAlignment="1">
      <alignment horizontal="right" vertical="center" wrapText="1"/>
    </xf>
    <xf numFmtId="0" fontId="6" fillId="7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5" fillId="6" borderId="7" xfId="0" applyFont="1" applyFill="1" applyBorder="1" applyAlignment="1">
      <alignment horizontal="right" vertical="center" wrapText="1"/>
    </xf>
    <xf numFmtId="14" fontId="2" fillId="3" borderId="7" xfId="0" applyNumberFormat="1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vertical="center" wrapText="1"/>
    </xf>
    <xf numFmtId="164" fontId="4" fillId="5" borderId="7" xfId="0" applyNumberFormat="1" applyFont="1" applyFill="1" applyBorder="1" applyAlignment="1">
      <alignment horizontal="right" vertical="center" wrapText="1"/>
    </xf>
    <xf numFmtId="0" fontId="6" fillId="7" borderId="7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7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9" formatCode="d/mm/yyyy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red" displayName="Fred" ref="A1:L51" totalsRowShown="0" dataDxfId="14" headerRowBorderDxfId="15" tableBorderDxfId="13" totalsRowBorderDxfId="12">
  <sortState xmlns:xlrd2="http://schemas.microsoft.com/office/spreadsheetml/2017/richdata2" ref="A2:L50">
    <sortCondition ref="D2"/>
  </sortState>
  <tableColumns count="12">
    <tableColumn id="1" xr3:uid="{00000000-0010-0000-0000-000001000000}" name="Order ID" dataDxfId="11"/>
    <tableColumn id="2" xr3:uid="{00000000-0010-0000-0000-000002000000}" name="Product ID" dataDxfId="10"/>
    <tableColumn id="3" xr3:uid="{00000000-0010-0000-0000-000003000000}" name="Customer ID" dataDxfId="9"/>
    <tableColumn id="4" xr3:uid="{00000000-0010-0000-0000-000004000000}" name="Order Date" dataDxfId="8"/>
    <tableColumn id="5" xr3:uid="{00000000-0010-0000-0000-000005000000}" name="Employee" dataDxfId="7"/>
    <tableColumn id="6" xr3:uid="{00000000-0010-0000-0000-000006000000}" name="Customer Name" dataDxfId="6"/>
    <tableColumn id="7" xr3:uid="{00000000-0010-0000-0000-000007000000}" name="Product Name" dataDxfId="5"/>
    <tableColumn id="8" xr3:uid="{00000000-0010-0000-0000-000008000000}" name="Sales" dataDxfId="4"/>
    <tableColumn id="9" xr3:uid="{00000000-0010-0000-0000-000009000000}" name="Category" dataDxfId="3"/>
    <tableColumn id="10" xr3:uid="{00000000-0010-0000-0000-00000A000000}" name="Product" dataDxfId="2"/>
    <tableColumn id="11" xr3:uid="{00000000-0010-0000-0000-00000B000000}" name="Customer" dataDxfId="1"/>
    <tableColumn id="12" xr3:uid="{00000000-0010-0000-0000-00000C000000}" name="State/Province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/>
  </sheetViews>
  <sheetFormatPr defaultRowHeight="15" x14ac:dyDescent="0.25"/>
  <cols>
    <col min="1" max="1" width="11.42578125" customWidth="1"/>
    <col min="2" max="2" width="12.28515625" customWidth="1"/>
    <col min="3" max="3" width="14" customWidth="1"/>
    <col min="4" max="4" width="13.85546875" customWidth="1"/>
    <col min="5" max="5" width="21.42578125" customWidth="1"/>
    <col min="6" max="6" width="20.28515625" customWidth="1"/>
    <col min="7" max="7" width="39.42578125" customWidth="1"/>
    <col min="8" max="8" width="17.42578125" customWidth="1"/>
    <col min="9" max="9" width="25.85546875" customWidth="1"/>
    <col min="10" max="10" width="39.42578125" customWidth="1"/>
    <col min="11" max="11" width="13.85546875" customWidth="1"/>
    <col min="12" max="12" width="16.28515625" customWidth="1"/>
  </cols>
  <sheetData>
    <row r="1" spans="1:12" x14ac:dyDescent="0.25">
      <c r="A1" t="s">
        <v>0</v>
      </c>
      <c r="B1" t="s">
        <v>6</v>
      </c>
      <c r="C1" t="s">
        <v>7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s="1">
        <v>30</v>
      </c>
      <c r="B2" s="5">
        <v>34</v>
      </c>
      <c r="C2" s="5">
        <v>27</v>
      </c>
      <c r="D2" s="2">
        <v>44941</v>
      </c>
      <c r="E2" s="3" t="s">
        <v>12</v>
      </c>
      <c r="F2" s="3" t="s">
        <v>13</v>
      </c>
      <c r="G2" s="3" t="s">
        <v>14</v>
      </c>
      <c r="H2" s="4">
        <v>1400</v>
      </c>
      <c r="I2" s="6" t="s">
        <v>15</v>
      </c>
      <c r="J2" s="6" t="s">
        <v>14</v>
      </c>
      <c r="K2" s="6" t="s">
        <v>13</v>
      </c>
      <c r="L2" s="6" t="s">
        <v>16</v>
      </c>
    </row>
    <row r="3" spans="1:12" x14ac:dyDescent="0.25">
      <c r="A3" s="1">
        <v>31</v>
      </c>
      <c r="B3" s="5">
        <v>7</v>
      </c>
      <c r="C3" s="5">
        <v>4</v>
      </c>
      <c r="D3" s="2">
        <v>44946</v>
      </c>
      <c r="E3" s="3" t="s">
        <v>19</v>
      </c>
      <c r="F3" s="3" t="s">
        <v>20</v>
      </c>
      <c r="G3" s="3" t="s">
        <v>21</v>
      </c>
      <c r="H3" s="4">
        <v>300</v>
      </c>
      <c r="I3" s="6" t="s">
        <v>18</v>
      </c>
      <c r="J3" s="6" t="s">
        <v>21</v>
      </c>
      <c r="K3" s="6" t="s">
        <v>20</v>
      </c>
      <c r="L3" s="6" t="s">
        <v>22</v>
      </c>
    </row>
    <row r="4" spans="1:12" x14ac:dyDescent="0.25">
      <c r="A4" s="1">
        <v>31</v>
      </c>
      <c r="B4" s="5">
        <v>51</v>
      </c>
      <c r="C4" s="5">
        <v>4</v>
      </c>
      <c r="D4" s="2">
        <v>44946</v>
      </c>
      <c r="E4" s="3" t="s">
        <v>19</v>
      </c>
      <c r="F4" s="3" t="s">
        <v>20</v>
      </c>
      <c r="G4" s="3" t="s">
        <v>23</v>
      </c>
      <c r="H4" s="4">
        <v>530</v>
      </c>
      <c r="I4" s="6" t="s">
        <v>18</v>
      </c>
      <c r="J4" s="6" t="s">
        <v>23</v>
      </c>
      <c r="K4" s="6" t="s">
        <v>20</v>
      </c>
      <c r="L4" s="6" t="s">
        <v>22</v>
      </c>
    </row>
    <row r="5" spans="1:12" x14ac:dyDescent="0.25">
      <c r="A5" s="1">
        <v>31</v>
      </c>
      <c r="B5" s="5">
        <v>80</v>
      </c>
      <c r="C5" s="5">
        <v>4</v>
      </c>
      <c r="D5" s="2">
        <v>44946</v>
      </c>
      <c r="E5" s="3" t="s">
        <v>19</v>
      </c>
      <c r="F5" s="3" t="s">
        <v>20</v>
      </c>
      <c r="G5" s="3" t="s">
        <v>17</v>
      </c>
      <c r="H5" s="4">
        <v>35</v>
      </c>
      <c r="I5" s="6" t="s">
        <v>18</v>
      </c>
      <c r="J5" s="6" t="s">
        <v>17</v>
      </c>
      <c r="K5" s="6" t="s">
        <v>20</v>
      </c>
      <c r="L5" s="6" t="s">
        <v>22</v>
      </c>
    </row>
    <row r="6" spans="1:12" x14ac:dyDescent="0.25">
      <c r="A6" s="1">
        <v>30</v>
      </c>
      <c r="B6" s="5">
        <v>80</v>
      </c>
      <c r="C6" s="5">
        <v>27</v>
      </c>
      <c r="D6" s="2">
        <v>44947</v>
      </c>
      <c r="E6" s="3" t="s">
        <v>24</v>
      </c>
      <c r="F6" s="13" t="s">
        <v>37</v>
      </c>
      <c r="G6" s="3" t="s">
        <v>17</v>
      </c>
      <c r="H6" s="4">
        <v>105</v>
      </c>
      <c r="I6" s="6" t="s">
        <v>18</v>
      </c>
      <c r="J6" s="6" t="s">
        <v>17</v>
      </c>
      <c r="K6" s="6" t="s">
        <v>13</v>
      </c>
      <c r="L6" s="6" t="s">
        <v>16</v>
      </c>
    </row>
    <row r="7" spans="1:12" x14ac:dyDescent="0.25">
      <c r="A7" s="1">
        <v>32</v>
      </c>
      <c r="B7" s="5">
        <v>1</v>
      </c>
      <c r="C7" s="5">
        <v>12</v>
      </c>
      <c r="D7" s="2">
        <v>44948</v>
      </c>
      <c r="E7" s="3" t="s">
        <v>24</v>
      </c>
      <c r="F7" s="3" t="s">
        <v>25</v>
      </c>
      <c r="G7" s="3" t="s">
        <v>26</v>
      </c>
      <c r="H7" s="4">
        <v>270</v>
      </c>
      <c r="I7" s="6" t="s">
        <v>15</v>
      </c>
      <c r="J7" s="6" t="s">
        <v>26</v>
      </c>
      <c r="K7" s="6" t="s">
        <v>25</v>
      </c>
      <c r="L7" s="6" t="s">
        <v>16</v>
      </c>
    </row>
    <row r="8" spans="1:12" x14ac:dyDescent="0.25">
      <c r="A8" s="1">
        <v>32</v>
      </c>
      <c r="B8" s="5">
        <v>43</v>
      </c>
      <c r="C8" s="5">
        <v>12</v>
      </c>
      <c r="D8" s="2">
        <v>44948</v>
      </c>
      <c r="E8" s="3" t="s">
        <v>24</v>
      </c>
      <c r="F8" s="3" t="s">
        <v>25</v>
      </c>
      <c r="G8" s="3" t="s">
        <v>27</v>
      </c>
      <c r="H8" s="4">
        <v>920</v>
      </c>
      <c r="I8" s="6" t="s">
        <v>15</v>
      </c>
      <c r="J8" s="6" t="s">
        <v>27</v>
      </c>
      <c r="K8" s="6" t="s">
        <v>25</v>
      </c>
      <c r="L8" s="6" t="s">
        <v>16</v>
      </c>
    </row>
    <row r="9" spans="1:12" x14ac:dyDescent="0.25">
      <c r="A9" s="1">
        <v>33</v>
      </c>
      <c r="B9" s="5">
        <v>19</v>
      </c>
      <c r="C9" s="5">
        <v>8</v>
      </c>
      <c r="D9" s="2">
        <v>44956</v>
      </c>
      <c r="E9" s="3" t="s">
        <v>28</v>
      </c>
      <c r="F9" s="3" t="s">
        <v>29</v>
      </c>
      <c r="G9" s="3" t="s">
        <v>30</v>
      </c>
      <c r="H9" s="4">
        <v>276</v>
      </c>
      <c r="I9" s="6" t="s">
        <v>31</v>
      </c>
      <c r="J9" s="6" t="s">
        <v>30</v>
      </c>
      <c r="K9" s="6" t="s">
        <v>29</v>
      </c>
      <c r="L9" s="6" t="s">
        <v>32</v>
      </c>
    </row>
    <row r="10" spans="1:12" x14ac:dyDescent="0.25">
      <c r="A10" s="1">
        <v>34</v>
      </c>
      <c r="B10" s="5">
        <v>19</v>
      </c>
      <c r="C10" s="5">
        <v>4</v>
      </c>
      <c r="D10" s="2">
        <v>44963</v>
      </c>
      <c r="E10" s="13" t="s">
        <v>19</v>
      </c>
      <c r="F10" s="3" t="s">
        <v>20</v>
      </c>
      <c r="G10" s="3" t="s">
        <v>30</v>
      </c>
      <c r="H10" s="4">
        <v>184</v>
      </c>
      <c r="I10" s="6" t="s">
        <v>31</v>
      </c>
      <c r="J10" s="6" t="s">
        <v>30</v>
      </c>
      <c r="K10" s="6" t="s">
        <v>20</v>
      </c>
      <c r="L10" s="6" t="s">
        <v>22</v>
      </c>
    </row>
    <row r="11" spans="1:12" x14ac:dyDescent="0.25">
      <c r="A11" s="1">
        <v>35</v>
      </c>
      <c r="B11" s="5">
        <v>48</v>
      </c>
      <c r="C11" s="5">
        <v>29</v>
      </c>
      <c r="D11" s="2">
        <v>44967</v>
      </c>
      <c r="E11" s="3" t="s">
        <v>19</v>
      </c>
      <c r="F11" s="3" t="s">
        <v>33</v>
      </c>
      <c r="G11" s="3" t="s">
        <v>34</v>
      </c>
      <c r="H11" s="4">
        <v>127.5</v>
      </c>
      <c r="I11" s="6" t="s">
        <v>35</v>
      </c>
      <c r="J11" s="6" t="s">
        <v>34</v>
      </c>
      <c r="K11" s="6" t="s">
        <v>33</v>
      </c>
      <c r="L11" s="6" t="s">
        <v>36</v>
      </c>
    </row>
    <row r="12" spans="1:12" x14ac:dyDescent="0.25">
      <c r="A12" s="1">
        <v>36</v>
      </c>
      <c r="B12" s="5">
        <v>41</v>
      </c>
      <c r="C12" s="5">
        <v>3</v>
      </c>
      <c r="D12" s="2">
        <v>44980</v>
      </c>
      <c r="E12" s="3" t="s">
        <v>24</v>
      </c>
      <c r="F12" s="3" t="s">
        <v>37</v>
      </c>
      <c r="G12" s="3" t="s">
        <v>38</v>
      </c>
      <c r="H12" s="4">
        <v>1930</v>
      </c>
      <c r="I12" s="6" t="s">
        <v>39</v>
      </c>
      <c r="J12" s="6" t="s">
        <v>38</v>
      </c>
      <c r="K12" s="6" t="s">
        <v>37</v>
      </c>
      <c r="L12" s="6" t="s">
        <v>40</v>
      </c>
    </row>
    <row r="13" spans="1:12" x14ac:dyDescent="0.25">
      <c r="A13" s="1">
        <v>37</v>
      </c>
      <c r="B13" s="5">
        <v>8</v>
      </c>
      <c r="C13" s="5">
        <v>6</v>
      </c>
      <c r="D13" s="2">
        <v>44991</v>
      </c>
      <c r="E13" s="3" t="s">
        <v>41</v>
      </c>
      <c r="F13" s="3" t="s">
        <v>42</v>
      </c>
      <c r="G13" s="3" t="s">
        <v>43</v>
      </c>
      <c r="H13" s="4">
        <v>680</v>
      </c>
      <c r="I13" s="6" t="s">
        <v>44</v>
      </c>
      <c r="J13" s="6" t="s">
        <v>43</v>
      </c>
      <c r="K13" s="6" t="s">
        <v>42</v>
      </c>
      <c r="L13" s="6" t="s">
        <v>45</v>
      </c>
    </row>
    <row r="14" spans="1:12" x14ac:dyDescent="0.25">
      <c r="A14" s="1">
        <v>38</v>
      </c>
      <c r="B14" s="5">
        <v>43</v>
      </c>
      <c r="C14" s="5">
        <v>28</v>
      </c>
      <c r="D14" s="2">
        <v>44995</v>
      </c>
      <c r="E14" s="3" t="s">
        <v>12</v>
      </c>
      <c r="F14" s="3" t="s">
        <v>46</v>
      </c>
      <c r="G14" s="3" t="s">
        <v>27</v>
      </c>
      <c r="H14" s="4">
        <v>13800</v>
      </c>
      <c r="I14" s="6" t="s">
        <v>15</v>
      </c>
      <c r="J14" s="6" t="s">
        <v>27</v>
      </c>
      <c r="K14" s="6" t="s">
        <v>46</v>
      </c>
      <c r="L14" s="6" t="s">
        <v>47</v>
      </c>
    </row>
    <row r="15" spans="1:12" x14ac:dyDescent="0.25">
      <c r="A15" s="1">
        <v>39</v>
      </c>
      <c r="B15" s="5">
        <v>48</v>
      </c>
      <c r="C15" s="5">
        <v>8</v>
      </c>
      <c r="D15" s="2">
        <v>45007</v>
      </c>
      <c r="E15" s="3" t="s">
        <v>19</v>
      </c>
      <c r="F15" s="3" t="s">
        <v>29</v>
      </c>
      <c r="G15" s="3" t="s">
        <v>34</v>
      </c>
      <c r="H15" s="4">
        <v>1275</v>
      </c>
      <c r="I15" s="6" t="s">
        <v>35</v>
      </c>
      <c r="J15" s="6" t="s">
        <v>34</v>
      </c>
      <c r="K15" s="6" t="s">
        <v>29</v>
      </c>
      <c r="L15" s="6" t="s">
        <v>32</v>
      </c>
    </row>
    <row r="16" spans="1:12" x14ac:dyDescent="0.25">
      <c r="A16" s="1">
        <v>40</v>
      </c>
      <c r="B16" s="5">
        <v>81</v>
      </c>
      <c r="C16" s="5">
        <v>10</v>
      </c>
      <c r="D16" s="2">
        <v>45009</v>
      </c>
      <c r="E16" s="3" t="s">
        <v>24</v>
      </c>
      <c r="F16" s="3" t="s">
        <v>48</v>
      </c>
      <c r="G16" s="3" t="s">
        <v>49</v>
      </c>
      <c r="H16" s="4">
        <v>598</v>
      </c>
      <c r="I16" s="6" t="s">
        <v>15</v>
      </c>
      <c r="J16" s="6" t="s">
        <v>49</v>
      </c>
      <c r="K16" s="6" t="s">
        <v>48</v>
      </c>
      <c r="L16" s="6" t="s">
        <v>50</v>
      </c>
    </row>
    <row r="17" spans="1:12" x14ac:dyDescent="0.25">
      <c r="A17" s="1">
        <v>42</v>
      </c>
      <c r="B17" s="5">
        <v>6</v>
      </c>
      <c r="C17" s="5">
        <v>10</v>
      </c>
      <c r="D17" s="2">
        <v>45009</v>
      </c>
      <c r="E17" s="3" t="s">
        <v>51</v>
      </c>
      <c r="F17" s="3" t="s">
        <v>48</v>
      </c>
      <c r="G17" s="3" t="s">
        <v>52</v>
      </c>
      <c r="H17" s="4">
        <v>250</v>
      </c>
      <c r="I17" s="6" t="s">
        <v>53</v>
      </c>
      <c r="J17" s="6" t="s">
        <v>52</v>
      </c>
      <c r="K17" s="6" t="s">
        <v>48</v>
      </c>
      <c r="L17" s="6" t="s">
        <v>50</v>
      </c>
    </row>
    <row r="18" spans="1:12" x14ac:dyDescent="0.25">
      <c r="A18" s="1">
        <v>42</v>
      </c>
      <c r="B18" s="5">
        <v>4</v>
      </c>
      <c r="C18" s="5">
        <v>10</v>
      </c>
      <c r="D18" s="2">
        <v>45009</v>
      </c>
      <c r="E18" s="3" t="s">
        <v>51</v>
      </c>
      <c r="F18" s="3" t="s">
        <v>48</v>
      </c>
      <c r="G18" s="3" t="s">
        <v>54</v>
      </c>
      <c r="H18" s="4">
        <v>220</v>
      </c>
      <c r="I18" s="6" t="s">
        <v>55</v>
      </c>
      <c r="J18" s="6" t="s">
        <v>54</v>
      </c>
      <c r="K18" s="6" t="s">
        <v>48</v>
      </c>
      <c r="L18" s="6" t="s">
        <v>50</v>
      </c>
    </row>
    <row r="19" spans="1:12" x14ac:dyDescent="0.25">
      <c r="A19" s="1">
        <v>42</v>
      </c>
      <c r="B19" s="5">
        <v>19</v>
      </c>
      <c r="C19" s="5">
        <v>10</v>
      </c>
      <c r="D19" s="2">
        <v>45009</v>
      </c>
      <c r="E19" s="3" t="s">
        <v>51</v>
      </c>
      <c r="F19" s="3" t="s">
        <v>48</v>
      </c>
      <c r="G19" s="3" t="s">
        <v>30</v>
      </c>
      <c r="H19" s="4">
        <v>92</v>
      </c>
      <c r="I19" s="6" t="s">
        <v>31</v>
      </c>
      <c r="J19" s="6" t="s">
        <v>30</v>
      </c>
      <c r="K19" s="6" t="s">
        <v>48</v>
      </c>
      <c r="L19" s="6" t="s">
        <v>50</v>
      </c>
    </row>
    <row r="20" spans="1:12" x14ac:dyDescent="0.25">
      <c r="A20" s="1">
        <v>56</v>
      </c>
      <c r="B20" s="5">
        <v>48</v>
      </c>
      <c r="C20" s="5">
        <v>6</v>
      </c>
      <c r="D20" s="2">
        <v>45019</v>
      </c>
      <c r="E20" s="3" t="s">
        <v>71</v>
      </c>
      <c r="F20" s="3" t="s">
        <v>42</v>
      </c>
      <c r="G20" s="3" t="s">
        <v>34</v>
      </c>
      <c r="H20" s="4">
        <v>127.5</v>
      </c>
      <c r="I20" s="6" t="s">
        <v>35</v>
      </c>
      <c r="J20" s="6" t="s">
        <v>34</v>
      </c>
      <c r="K20" s="6" t="s">
        <v>42</v>
      </c>
      <c r="L20" s="6" t="s">
        <v>45</v>
      </c>
    </row>
    <row r="21" spans="1:12" x14ac:dyDescent="0.25">
      <c r="A21" s="1">
        <v>46</v>
      </c>
      <c r="B21" s="5">
        <v>57</v>
      </c>
      <c r="C21" s="5">
        <v>9</v>
      </c>
      <c r="D21" s="2">
        <v>45021</v>
      </c>
      <c r="E21" s="3" t="s">
        <v>58</v>
      </c>
      <c r="F21" s="3" t="s">
        <v>59</v>
      </c>
      <c r="G21" s="3" t="s">
        <v>60</v>
      </c>
      <c r="H21" s="4">
        <v>1950</v>
      </c>
      <c r="I21" s="6" t="s">
        <v>61</v>
      </c>
      <c r="J21" s="6" t="s">
        <v>60</v>
      </c>
      <c r="K21" s="6" t="s">
        <v>59</v>
      </c>
      <c r="L21" s="6" t="s">
        <v>62</v>
      </c>
    </row>
    <row r="22" spans="1:12" x14ac:dyDescent="0.25">
      <c r="A22" s="1">
        <v>46</v>
      </c>
      <c r="B22" s="5">
        <v>72</v>
      </c>
      <c r="C22" s="5">
        <v>9</v>
      </c>
      <c r="D22" s="2">
        <v>45021</v>
      </c>
      <c r="E22" s="3" t="s">
        <v>58</v>
      </c>
      <c r="F22" s="3" t="s">
        <v>59</v>
      </c>
      <c r="G22" s="3" t="s">
        <v>63</v>
      </c>
      <c r="H22" s="4">
        <v>1740</v>
      </c>
      <c r="I22" s="6" t="s">
        <v>64</v>
      </c>
      <c r="J22" s="6" t="s">
        <v>63</v>
      </c>
      <c r="K22" s="6" t="s">
        <v>59</v>
      </c>
      <c r="L22" s="6" t="s">
        <v>62</v>
      </c>
    </row>
    <row r="23" spans="1:12" x14ac:dyDescent="0.25">
      <c r="A23" s="1">
        <v>48</v>
      </c>
      <c r="B23" s="5">
        <v>8</v>
      </c>
      <c r="C23" s="5">
        <v>8</v>
      </c>
      <c r="D23" s="2">
        <v>45021</v>
      </c>
      <c r="E23" s="3" t="s">
        <v>24</v>
      </c>
      <c r="F23" s="3" t="s">
        <v>29</v>
      </c>
      <c r="G23" s="3" t="s">
        <v>43</v>
      </c>
      <c r="H23" s="4">
        <v>1000</v>
      </c>
      <c r="I23" s="6" t="s">
        <v>44</v>
      </c>
      <c r="J23" s="6" t="s">
        <v>43</v>
      </c>
      <c r="K23" s="6" t="s">
        <v>29</v>
      </c>
      <c r="L23" s="6" t="s">
        <v>32</v>
      </c>
    </row>
    <row r="24" spans="1:12" x14ac:dyDescent="0.25">
      <c r="A24" s="1">
        <v>48</v>
      </c>
      <c r="B24" s="5">
        <v>19</v>
      </c>
      <c r="C24" s="5">
        <v>8</v>
      </c>
      <c r="D24" s="2">
        <v>45021</v>
      </c>
      <c r="E24" s="3" t="s">
        <v>24</v>
      </c>
      <c r="F24" s="3" t="s">
        <v>29</v>
      </c>
      <c r="G24" s="3" t="s">
        <v>30</v>
      </c>
      <c r="H24" s="4">
        <v>230</v>
      </c>
      <c r="I24" s="6" t="s">
        <v>31</v>
      </c>
      <c r="J24" s="6" t="s">
        <v>30</v>
      </c>
      <c r="K24" s="6" t="s">
        <v>29</v>
      </c>
      <c r="L24" s="6" t="s">
        <v>32</v>
      </c>
    </row>
    <row r="25" spans="1:12" x14ac:dyDescent="0.25">
      <c r="A25" s="1">
        <v>50</v>
      </c>
      <c r="B25" s="5">
        <v>21</v>
      </c>
      <c r="C25" s="5">
        <v>25</v>
      </c>
      <c r="D25" s="2">
        <v>45021</v>
      </c>
      <c r="E25" s="3" t="s">
        <v>12</v>
      </c>
      <c r="F25" s="3" t="s">
        <v>65</v>
      </c>
      <c r="G25" s="3" t="s">
        <v>66</v>
      </c>
      <c r="H25" s="4">
        <v>200</v>
      </c>
      <c r="I25" s="6" t="s">
        <v>31</v>
      </c>
      <c r="J25" s="6" t="s">
        <v>66</v>
      </c>
      <c r="K25" s="6" t="s">
        <v>65</v>
      </c>
      <c r="L25" s="6" t="s">
        <v>50</v>
      </c>
    </row>
    <row r="26" spans="1:12" x14ac:dyDescent="0.25">
      <c r="A26" s="1">
        <v>51</v>
      </c>
      <c r="B26" s="5">
        <v>5</v>
      </c>
      <c r="C26" s="5">
        <v>26</v>
      </c>
      <c r="D26" s="2">
        <v>45021</v>
      </c>
      <c r="E26" s="3" t="s">
        <v>12</v>
      </c>
      <c r="F26" s="3" t="s">
        <v>67</v>
      </c>
      <c r="G26" s="3" t="s">
        <v>68</v>
      </c>
      <c r="H26" s="4">
        <v>533.75</v>
      </c>
      <c r="I26" s="6" t="s">
        <v>69</v>
      </c>
      <c r="J26" s="6" t="s">
        <v>68</v>
      </c>
      <c r="K26" s="6" t="s">
        <v>67</v>
      </c>
      <c r="L26" s="6" t="s">
        <v>70</v>
      </c>
    </row>
    <row r="27" spans="1:12" x14ac:dyDescent="0.25">
      <c r="A27" s="1">
        <v>51</v>
      </c>
      <c r="B27" s="5">
        <v>41</v>
      </c>
      <c r="C27" s="5">
        <v>26</v>
      </c>
      <c r="D27" s="2">
        <v>45021</v>
      </c>
      <c r="E27" s="3" t="s">
        <v>12</v>
      </c>
      <c r="F27" s="3" t="s">
        <v>67</v>
      </c>
      <c r="G27" s="3" t="s">
        <v>38</v>
      </c>
      <c r="H27" s="4">
        <v>289.5</v>
      </c>
      <c r="I27" s="6" t="s">
        <v>39</v>
      </c>
      <c r="J27" s="6" t="s">
        <v>38</v>
      </c>
      <c r="K27" s="6" t="s">
        <v>67</v>
      </c>
      <c r="L27" s="6" t="s">
        <v>70</v>
      </c>
    </row>
    <row r="28" spans="1:12" x14ac:dyDescent="0.25">
      <c r="A28" s="1">
        <v>51</v>
      </c>
      <c r="B28" s="5">
        <v>40</v>
      </c>
      <c r="C28" s="5">
        <v>26</v>
      </c>
      <c r="D28" s="2">
        <v>45021</v>
      </c>
      <c r="E28" s="3" t="s">
        <v>12</v>
      </c>
      <c r="F28" s="3" t="s">
        <v>67</v>
      </c>
      <c r="G28" s="3" t="s">
        <v>56</v>
      </c>
      <c r="H28" s="4">
        <v>552</v>
      </c>
      <c r="I28" s="6" t="s">
        <v>57</v>
      </c>
      <c r="J28" s="6" t="s">
        <v>56</v>
      </c>
      <c r="K28" s="6" t="s">
        <v>67</v>
      </c>
      <c r="L28" s="6" t="s">
        <v>70</v>
      </c>
    </row>
    <row r="29" spans="1:12" x14ac:dyDescent="0.25">
      <c r="A29" s="1">
        <v>55</v>
      </c>
      <c r="B29" s="5">
        <v>34</v>
      </c>
      <c r="C29" s="5">
        <v>29</v>
      </c>
      <c r="D29" s="2">
        <v>45021</v>
      </c>
      <c r="E29" s="3" t="s">
        <v>51</v>
      </c>
      <c r="F29" s="3" t="s">
        <v>33</v>
      </c>
      <c r="G29" s="3" t="s">
        <v>14</v>
      </c>
      <c r="H29" s="4">
        <v>1218</v>
      </c>
      <c r="I29" s="6" t="s">
        <v>15</v>
      </c>
      <c r="J29" s="6" t="s">
        <v>14</v>
      </c>
      <c r="K29" s="6" t="s">
        <v>33</v>
      </c>
      <c r="L29" s="6" t="s">
        <v>36</v>
      </c>
    </row>
    <row r="30" spans="1:12" x14ac:dyDescent="0.25">
      <c r="A30" s="1">
        <v>45</v>
      </c>
      <c r="B30" s="5">
        <v>41</v>
      </c>
      <c r="C30" s="5">
        <v>28</v>
      </c>
      <c r="D30" s="2">
        <v>45023</v>
      </c>
      <c r="E30" s="3" t="s">
        <v>51</v>
      </c>
      <c r="F30" s="3" t="s">
        <v>46</v>
      </c>
      <c r="G30" s="3" t="s">
        <v>38</v>
      </c>
      <c r="H30" s="4">
        <v>482.5</v>
      </c>
      <c r="I30" s="6" t="s">
        <v>39</v>
      </c>
      <c r="J30" s="6" t="s">
        <v>38</v>
      </c>
      <c r="K30" s="6" t="s">
        <v>46</v>
      </c>
      <c r="L30" s="6" t="s">
        <v>47</v>
      </c>
    </row>
    <row r="31" spans="1:12" x14ac:dyDescent="0.25">
      <c r="A31" s="1">
        <v>45</v>
      </c>
      <c r="B31" s="5">
        <v>40</v>
      </c>
      <c r="C31" s="5">
        <v>28</v>
      </c>
      <c r="D31" s="2">
        <v>45023</v>
      </c>
      <c r="E31" s="3" t="s">
        <v>51</v>
      </c>
      <c r="F31" s="3" t="s">
        <v>46</v>
      </c>
      <c r="G31" s="3" t="s">
        <v>56</v>
      </c>
      <c r="H31" s="4">
        <v>920</v>
      </c>
      <c r="I31" s="6" t="s">
        <v>57</v>
      </c>
      <c r="J31" s="6" t="s">
        <v>56</v>
      </c>
      <c r="K31" s="6" t="s">
        <v>46</v>
      </c>
      <c r="L31" s="6" t="s">
        <v>47</v>
      </c>
    </row>
    <row r="32" spans="1:12" x14ac:dyDescent="0.25">
      <c r="A32" s="1">
        <v>47</v>
      </c>
      <c r="B32" s="5">
        <v>34</v>
      </c>
      <c r="C32" s="5">
        <v>6</v>
      </c>
      <c r="D32" s="2">
        <v>45024</v>
      </c>
      <c r="E32" s="3" t="s">
        <v>28</v>
      </c>
      <c r="F32" s="3" t="s">
        <v>42</v>
      </c>
      <c r="G32" s="3" t="s">
        <v>14</v>
      </c>
      <c r="H32" s="4">
        <v>4200</v>
      </c>
      <c r="I32" s="6" t="s">
        <v>15</v>
      </c>
      <c r="J32" s="6" t="s">
        <v>14</v>
      </c>
      <c r="K32" s="6" t="s">
        <v>42</v>
      </c>
      <c r="L32" s="6" t="s">
        <v>45</v>
      </c>
    </row>
    <row r="33" spans="1:12" x14ac:dyDescent="0.25">
      <c r="A33" s="1">
        <v>58</v>
      </c>
      <c r="B33" s="5">
        <v>20</v>
      </c>
      <c r="C33" s="5">
        <v>4</v>
      </c>
      <c r="D33" s="2">
        <v>45038</v>
      </c>
      <c r="E33" s="3" t="s">
        <v>19</v>
      </c>
      <c r="F33" s="3" t="s">
        <v>20</v>
      </c>
      <c r="G33" s="3" t="s">
        <v>79</v>
      </c>
      <c r="H33" s="4">
        <v>3240</v>
      </c>
      <c r="I33" s="6" t="s">
        <v>53</v>
      </c>
      <c r="J33" s="6" t="s">
        <v>79</v>
      </c>
      <c r="K33" s="6" t="s">
        <v>20</v>
      </c>
      <c r="L33" s="6" t="s">
        <v>22</v>
      </c>
    </row>
    <row r="34" spans="1:12" x14ac:dyDescent="0.25">
      <c r="A34" s="1">
        <v>58</v>
      </c>
      <c r="B34" s="5">
        <v>52</v>
      </c>
      <c r="C34" s="5">
        <v>4</v>
      </c>
      <c r="D34" s="2">
        <v>45038</v>
      </c>
      <c r="E34" s="3" t="s">
        <v>19</v>
      </c>
      <c r="F34" s="3" t="s">
        <v>20</v>
      </c>
      <c r="G34" s="3" t="s">
        <v>80</v>
      </c>
      <c r="H34" s="4">
        <v>280</v>
      </c>
      <c r="I34" s="6" t="s">
        <v>81</v>
      </c>
      <c r="J34" s="6" t="s">
        <v>80</v>
      </c>
      <c r="K34" s="6" t="s">
        <v>20</v>
      </c>
      <c r="L34" s="6" t="s">
        <v>22</v>
      </c>
    </row>
    <row r="35" spans="1:12" x14ac:dyDescent="0.25">
      <c r="A35" s="1">
        <v>63</v>
      </c>
      <c r="B35" s="5">
        <v>3</v>
      </c>
      <c r="C35" s="5">
        <v>3</v>
      </c>
      <c r="D35" s="2">
        <v>45041</v>
      </c>
      <c r="E35" s="3" t="s">
        <v>24</v>
      </c>
      <c r="F35" s="3" t="s">
        <v>37</v>
      </c>
      <c r="G35" s="3" t="s">
        <v>78</v>
      </c>
      <c r="H35" s="4">
        <v>500</v>
      </c>
      <c r="I35" s="6" t="s">
        <v>55</v>
      </c>
      <c r="J35" s="6" t="s">
        <v>78</v>
      </c>
      <c r="K35" s="6" t="s">
        <v>37</v>
      </c>
      <c r="L35" s="6" t="s">
        <v>40</v>
      </c>
    </row>
    <row r="36" spans="1:12" x14ac:dyDescent="0.25">
      <c r="A36" s="1">
        <v>63</v>
      </c>
      <c r="B36" s="5">
        <v>8</v>
      </c>
      <c r="C36" s="5">
        <v>3</v>
      </c>
      <c r="D36" s="2">
        <v>45041</v>
      </c>
      <c r="E36" s="3" t="s">
        <v>24</v>
      </c>
      <c r="F36" s="3" t="s">
        <v>37</v>
      </c>
      <c r="G36" s="3" t="s">
        <v>43</v>
      </c>
      <c r="H36" s="4">
        <v>120</v>
      </c>
      <c r="I36" s="6" t="s">
        <v>44</v>
      </c>
      <c r="J36" s="6" t="s">
        <v>43</v>
      </c>
      <c r="K36" s="6" t="s">
        <v>37</v>
      </c>
      <c r="L36" s="6" t="s">
        <v>40</v>
      </c>
    </row>
    <row r="37" spans="1:12" x14ac:dyDescent="0.25">
      <c r="A37" s="1">
        <v>60</v>
      </c>
      <c r="B37" s="5">
        <v>72</v>
      </c>
      <c r="C37" s="5">
        <v>8</v>
      </c>
      <c r="D37" s="2">
        <v>45046</v>
      </c>
      <c r="E37" s="3" t="s">
        <v>28</v>
      </c>
      <c r="F37" s="3" t="s">
        <v>29</v>
      </c>
      <c r="G37" s="3" t="s">
        <v>63</v>
      </c>
      <c r="H37" s="4">
        <v>1392</v>
      </c>
      <c r="I37" s="6" t="s">
        <v>64</v>
      </c>
      <c r="J37" s="6" t="s">
        <v>63</v>
      </c>
      <c r="K37" s="6" t="s">
        <v>29</v>
      </c>
      <c r="L37" s="6" t="s">
        <v>32</v>
      </c>
    </row>
    <row r="38" spans="1:12" x14ac:dyDescent="0.25">
      <c r="A38" s="1">
        <v>71</v>
      </c>
      <c r="B38" s="5">
        <v>40</v>
      </c>
      <c r="C38" s="5">
        <v>1</v>
      </c>
      <c r="D38" s="2">
        <v>45070</v>
      </c>
      <c r="E38" s="3" t="s">
        <v>51</v>
      </c>
      <c r="F38" s="3" t="s">
        <v>74</v>
      </c>
      <c r="G38" s="3" t="s">
        <v>56</v>
      </c>
      <c r="H38" s="4">
        <v>736</v>
      </c>
      <c r="I38" s="6" t="s">
        <v>57</v>
      </c>
      <c r="J38" s="6" t="s">
        <v>56</v>
      </c>
      <c r="K38" s="6" t="s">
        <v>74</v>
      </c>
      <c r="L38" s="6" t="s">
        <v>75</v>
      </c>
    </row>
    <row r="39" spans="1:12" x14ac:dyDescent="0.25">
      <c r="A39" s="1">
        <v>70</v>
      </c>
      <c r="B39" s="5">
        <v>8</v>
      </c>
      <c r="C39" s="5">
        <v>11</v>
      </c>
      <c r="D39" s="2">
        <v>45070</v>
      </c>
      <c r="E39" s="3" t="s">
        <v>51</v>
      </c>
      <c r="F39" s="3" t="s">
        <v>76</v>
      </c>
      <c r="G39" s="3" t="s">
        <v>43</v>
      </c>
      <c r="H39" s="4">
        <v>800</v>
      </c>
      <c r="I39" s="6" t="s">
        <v>44</v>
      </c>
      <c r="J39" s="6" t="s">
        <v>43</v>
      </c>
      <c r="K39" s="6" t="s">
        <v>76</v>
      </c>
      <c r="L39" s="6" t="s">
        <v>70</v>
      </c>
    </row>
    <row r="40" spans="1:12" x14ac:dyDescent="0.25">
      <c r="A40" s="1">
        <v>69</v>
      </c>
      <c r="B40" s="5">
        <v>80</v>
      </c>
      <c r="C40" s="5">
        <v>10</v>
      </c>
      <c r="D40" s="2">
        <v>45070</v>
      </c>
      <c r="E40" s="3" t="s">
        <v>51</v>
      </c>
      <c r="F40" s="3" t="s">
        <v>48</v>
      </c>
      <c r="G40" s="3" t="s">
        <v>17</v>
      </c>
      <c r="H40" s="4">
        <v>52.5</v>
      </c>
      <c r="I40" s="6" t="s">
        <v>18</v>
      </c>
      <c r="J40" s="6" t="s">
        <v>17</v>
      </c>
      <c r="K40" s="6" t="s">
        <v>48</v>
      </c>
      <c r="L40" s="6" t="s">
        <v>50</v>
      </c>
    </row>
    <row r="41" spans="1:12" x14ac:dyDescent="0.25">
      <c r="A41" s="1">
        <v>67</v>
      </c>
      <c r="B41" s="5">
        <v>74</v>
      </c>
      <c r="C41" s="5">
        <v>10</v>
      </c>
      <c r="D41" s="2">
        <v>45070</v>
      </c>
      <c r="E41" s="3" t="s">
        <v>24</v>
      </c>
      <c r="F41" s="3" t="s">
        <v>48</v>
      </c>
      <c r="G41" s="3" t="s">
        <v>77</v>
      </c>
      <c r="H41" s="4">
        <v>200</v>
      </c>
      <c r="I41" s="6" t="s">
        <v>18</v>
      </c>
      <c r="J41" s="6" t="s">
        <v>77</v>
      </c>
      <c r="K41" s="6" t="s">
        <v>48</v>
      </c>
      <c r="L41" s="6" t="s">
        <v>50</v>
      </c>
    </row>
    <row r="42" spans="1:12" x14ac:dyDescent="0.25">
      <c r="A42" s="1">
        <v>78</v>
      </c>
      <c r="B42" s="5">
        <v>17</v>
      </c>
      <c r="C42" s="5">
        <v>29</v>
      </c>
      <c r="D42" s="2">
        <v>45082</v>
      </c>
      <c r="E42" s="3" t="s">
        <v>51</v>
      </c>
      <c r="F42" s="3" t="s">
        <v>33</v>
      </c>
      <c r="G42" s="3" t="s">
        <v>72</v>
      </c>
      <c r="H42" s="4">
        <v>1560</v>
      </c>
      <c r="I42" s="6" t="s">
        <v>73</v>
      </c>
      <c r="J42" s="6" t="s">
        <v>72</v>
      </c>
      <c r="K42" s="6" t="s">
        <v>33</v>
      </c>
      <c r="L42" s="6" t="s">
        <v>36</v>
      </c>
    </row>
    <row r="43" spans="1:12" x14ac:dyDescent="0.25">
      <c r="A43" s="1">
        <v>77</v>
      </c>
      <c r="B43" s="5">
        <v>6</v>
      </c>
      <c r="C43" s="5">
        <v>26</v>
      </c>
      <c r="D43" s="2">
        <v>45082</v>
      </c>
      <c r="E43" s="3" t="s">
        <v>12</v>
      </c>
      <c r="F43" s="3" t="s">
        <v>67</v>
      </c>
      <c r="G43" s="3" t="s">
        <v>52</v>
      </c>
      <c r="H43" s="4">
        <v>2250</v>
      </c>
      <c r="I43" s="6" t="s">
        <v>53</v>
      </c>
      <c r="J43" s="6" t="s">
        <v>52</v>
      </c>
      <c r="K43" s="6" t="s">
        <v>67</v>
      </c>
      <c r="L43" s="6" t="s">
        <v>70</v>
      </c>
    </row>
    <row r="44" spans="1:12" x14ac:dyDescent="0.25">
      <c r="A44" s="1">
        <v>76</v>
      </c>
      <c r="B44" s="5">
        <v>4</v>
      </c>
      <c r="C44" s="5">
        <v>25</v>
      </c>
      <c r="D44" s="2">
        <v>45082</v>
      </c>
      <c r="E44" s="3" t="s">
        <v>12</v>
      </c>
      <c r="F44" s="3" t="s">
        <v>65</v>
      </c>
      <c r="G44" s="3" t="s">
        <v>54</v>
      </c>
      <c r="H44" s="4">
        <v>660</v>
      </c>
      <c r="I44" s="6" t="s">
        <v>55</v>
      </c>
      <c r="J44" s="6" t="s">
        <v>54</v>
      </c>
      <c r="K44" s="6" t="s">
        <v>65</v>
      </c>
      <c r="L44" s="6" t="s">
        <v>50</v>
      </c>
    </row>
    <row r="45" spans="1:12" x14ac:dyDescent="0.25">
      <c r="A45" s="1">
        <v>75</v>
      </c>
      <c r="B45" s="5">
        <v>48</v>
      </c>
      <c r="C45" s="5">
        <v>8</v>
      </c>
      <c r="D45" s="2">
        <v>45082</v>
      </c>
      <c r="E45" s="3" t="s">
        <v>24</v>
      </c>
      <c r="F45" s="3" t="s">
        <v>29</v>
      </c>
      <c r="G45" s="3" t="s">
        <v>34</v>
      </c>
      <c r="H45" s="4">
        <v>510</v>
      </c>
      <c r="I45" s="6" t="s">
        <v>35</v>
      </c>
      <c r="J45" s="6" t="s">
        <v>34</v>
      </c>
      <c r="K45" s="6" t="s">
        <v>29</v>
      </c>
      <c r="L45" s="6" t="s">
        <v>32</v>
      </c>
    </row>
    <row r="46" spans="1:12" x14ac:dyDescent="0.25">
      <c r="A46" s="1">
        <v>73</v>
      </c>
      <c r="B46" s="5">
        <v>41</v>
      </c>
      <c r="C46" s="5">
        <v>9</v>
      </c>
      <c r="D46" s="2">
        <v>45082</v>
      </c>
      <c r="E46" s="3" t="s">
        <v>58</v>
      </c>
      <c r="F46" s="3" t="s">
        <v>59</v>
      </c>
      <c r="G46" s="3" t="s">
        <v>38</v>
      </c>
      <c r="H46" s="4">
        <v>96.5</v>
      </c>
      <c r="I46" s="6" t="s">
        <v>39</v>
      </c>
      <c r="J46" s="6" t="s">
        <v>38</v>
      </c>
      <c r="K46" s="6" t="s">
        <v>59</v>
      </c>
      <c r="L46" s="6" t="s">
        <v>62</v>
      </c>
    </row>
    <row r="47" spans="1:12" x14ac:dyDescent="0.25">
      <c r="A47" s="1">
        <v>72</v>
      </c>
      <c r="B47" s="5">
        <v>43</v>
      </c>
      <c r="C47" s="5">
        <v>28</v>
      </c>
      <c r="D47" s="2">
        <v>45084</v>
      </c>
      <c r="E47" s="3" t="s">
        <v>51</v>
      </c>
      <c r="F47" s="3" t="s">
        <v>46</v>
      </c>
      <c r="G47" s="3" t="s">
        <v>27</v>
      </c>
      <c r="H47" s="4">
        <v>230</v>
      </c>
      <c r="I47" s="6" t="s">
        <v>15</v>
      </c>
      <c r="J47" s="6" t="s">
        <v>27</v>
      </c>
      <c r="K47" s="6" t="s">
        <v>46</v>
      </c>
      <c r="L47" s="6" t="s">
        <v>47</v>
      </c>
    </row>
    <row r="48" spans="1:12" x14ac:dyDescent="0.25">
      <c r="A48" s="1">
        <v>74</v>
      </c>
      <c r="B48" s="5">
        <v>48</v>
      </c>
      <c r="C48" s="5">
        <v>6</v>
      </c>
      <c r="D48" s="2">
        <v>45085</v>
      </c>
      <c r="E48" s="3" t="s">
        <v>28</v>
      </c>
      <c r="F48" s="3" t="s">
        <v>42</v>
      </c>
      <c r="G48" s="3" t="s">
        <v>34</v>
      </c>
      <c r="H48" s="4">
        <v>510</v>
      </c>
      <c r="I48" s="6" t="s">
        <v>35</v>
      </c>
      <c r="J48" s="6" t="s">
        <v>34</v>
      </c>
      <c r="K48" s="6" t="s">
        <v>42</v>
      </c>
      <c r="L48" s="6" t="s">
        <v>45</v>
      </c>
    </row>
    <row r="49" spans="1:12" x14ac:dyDescent="0.25">
      <c r="A49" s="1">
        <v>79</v>
      </c>
      <c r="B49" s="5">
        <v>7</v>
      </c>
      <c r="C49" s="5">
        <v>6</v>
      </c>
      <c r="D49" s="2">
        <v>45100</v>
      </c>
      <c r="E49" s="3" t="s">
        <v>71</v>
      </c>
      <c r="F49" s="3" t="s">
        <v>42</v>
      </c>
      <c r="G49" s="3" t="s">
        <v>21</v>
      </c>
      <c r="H49" s="4">
        <v>900</v>
      </c>
      <c r="I49" s="6" t="s">
        <v>18</v>
      </c>
      <c r="J49" s="6" t="s">
        <v>21</v>
      </c>
      <c r="K49" s="6" t="s">
        <v>42</v>
      </c>
      <c r="L49" s="6" t="s">
        <v>45</v>
      </c>
    </row>
    <row r="50" spans="1:12" x14ac:dyDescent="0.25">
      <c r="A50" s="7">
        <v>79</v>
      </c>
      <c r="B50" s="8">
        <v>51</v>
      </c>
      <c r="C50" s="8">
        <v>6</v>
      </c>
      <c r="D50" s="9">
        <v>45100</v>
      </c>
      <c r="E50" s="10" t="s">
        <v>71</v>
      </c>
      <c r="F50" s="10" t="s">
        <v>42</v>
      </c>
      <c r="G50" s="10" t="s">
        <v>23</v>
      </c>
      <c r="H50" s="11">
        <v>1590</v>
      </c>
      <c r="I50" s="12" t="s">
        <v>18</v>
      </c>
      <c r="J50" s="12" t="s">
        <v>23</v>
      </c>
      <c r="K50" s="12" t="s">
        <v>42</v>
      </c>
      <c r="L50" s="12" t="s">
        <v>45</v>
      </c>
    </row>
    <row r="51" spans="1:12" x14ac:dyDescent="0.25">
      <c r="A51" s="15">
        <v>79</v>
      </c>
      <c r="B51" s="15">
        <v>51</v>
      </c>
      <c r="C51" s="15">
        <v>6</v>
      </c>
      <c r="D51" s="9">
        <v>45101</v>
      </c>
      <c r="E51" s="16" t="s">
        <v>71</v>
      </c>
      <c r="F51" s="16" t="s">
        <v>42</v>
      </c>
      <c r="G51" s="16" t="s">
        <v>23</v>
      </c>
      <c r="H51" s="17">
        <v>1590</v>
      </c>
      <c r="I51" s="16" t="s">
        <v>18</v>
      </c>
      <c r="J51" s="16" t="s">
        <v>23</v>
      </c>
      <c r="K51" s="16" t="s">
        <v>42</v>
      </c>
      <c r="L51" s="16" t="s">
        <v>45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0"/>
  <sheetViews>
    <sheetView workbookViewId="0"/>
  </sheetViews>
  <sheetFormatPr defaultRowHeight="15" x14ac:dyDescent="0.25"/>
  <cols>
    <col min="2" max="2" width="25.85546875" customWidth="1"/>
  </cols>
  <sheetData>
    <row r="3" spans="2:2" x14ac:dyDescent="0.25">
      <c r="B3" s="14" t="s">
        <v>12</v>
      </c>
    </row>
    <row r="4" spans="2:2" x14ac:dyDescent="0.25">
      <c r="B4" s="14" t="s">
        <v>19</v>
      </c>
    </row>
    <row r="5" spans="2:2" x14ac:dyDescent="0.25">
      <c r="B5" s="14" t="s">
        <v>24</v>
      </c>
    </row>
    <row r="6" spans="2:2" x14ac:dyDescent="0.25">
      <c r="B6" s="14" t="s">
        <v>28</v>
      </c>
    </row>
    <row r="7" spans="2:2" x14ac:dyDescent="0.25">
      <c r="B7" s="14" t="s">
        <v>41</v>
      </c>
    </row>
    <row r="8" spans="2:2" x14ac:dyDescent="0.25">
      <c r="B8" s="14" t="s">
        <v>51</v>
      </c>
    </row>
    <row r="9" spans="2:2" x14ac:dyDescent="0.25">
      <c r="B9" s="14" t="s">
        <v>71</v>
      </c>
    </row>
    <row r="10" spans="2:2" x14ac:dyDescent="0.25">
      <c r="B10" s="1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0"/>
  <sheetViews>
    <sheetView workbookViewId="0"/>
  </sheetViews>
  <sheetFormatPr defaultRowHeight="15" x14ac:dyDescent="0.25"/>
  <cols>
    <col min="2" max="2" width="30.42578125" customWidth="1"/>
  </cols>
  <sheetData>
    <row r="3" spans="2:3" x14ac:dyDescent="0.25">
      <c r="B3" s="14" t="s">
        <v>12</v>
      </c>
      <c r="C3">
        <f>SUMIF(Fred[Employee],'Using Tables'!B3,Fred[Sales])</f>
        <v>19685.25</v>
      </c>
    </row>
    <row r="4" spans="2:3" x14ac:dyDescent="0.25">
      <c r="B4" s="14" t="s">
        <v>19</v>
      </c>
      <c r="C4">
        <f>SUMIF(Fred[Employee],'Using Tables'!B4,Fred[Sales])</f>
        <v>5971.5</v>
      </c>
    </row>
    <row r="5" spans="2:3" x14ac:dyDescent="0.25">
      <c r="B5" s="14" t="s">
        <v>24</v>
      </c>
      <c r="C5">
        <f>SUMIF(Fred[Employee],'Using Tables'!B5,Fred[Sales])</f>
        <v>6383</v>
      </c>
    </row>
    <row r="6" spans="2:3" x14ac:dyDescent="0.25">
      <c r="B6" s="14" t="s">
        <v>28</v>
      </c>
      <c r="C6">
        <f>SUMIF(Fred[Employee],'Using Tables'!B6,Fred[Sales])</f>
        <v>6378</v>
      </c>
    </row>
    <row r="7" spans="2:3" x14ac:dyDescent="0.25">
      <c r="B7" s="14" t="s">
        <v>41</v>
      </c>
      <c r="C7">
        <f>SUMIF(Fred[Employee],'Using Tables'!B7,Fred[Sales])</f>
        <v>680</v>
      </c>
    </row>
    <row r="8" spans="2:3" x14ac:dyDescent="0.25">
      <c r="B8" s="14" t="s">
        <v>51</v>
      </c>
      <c r="C8">
        <f>SUMIF(Fred[Employee],'Using Tables'!B8,Fred[Sales])</f>
        <v>6561</v>
      </c>
    </row>
    <row r="9" spans="2:3" x14ac:dyDescent="0.25">
      <c r="B9" s="14" t="s">
        <v>71</v>
      </c>
      <c r="C9">
        <f>SUMIF(Fred[Employee],'Using Tables'!B9,Fred[Sales])</f>
        <v>4207.5</v>
      </c>
    </row>
    <row r="10" spans="2:3" x14ac:dyDescent="0.25">
      <c r="B10" s="14" t="s">
        <v>58</v>
      </c>
      <c r="C10">
        <f>SUMIF(Fred[Employee],'Using Tables'!B10,Fred[Sales])</f>
        <v>3786.5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Cell Formulas</vt:lpstr>
      <vt:lpstr>Using Tables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Greg Wall</cp:lastModifiedBy>
  <dcterms:created xsi:type="dcterms:W3CDTF">2017-05-30T12:19:16Z</dcterms:created>
  <dcterms:modified xsi:type="dcterms:W3CDTF">2022-12-20T23:12:22Z</dcterms:modified>
</cp:coreProperties>
</file>